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<sst xmlns="http://schemas.openxmlformats.org/spreadsheetml/2006/main" count="124" uniqueCount="81">
  <si>
    <t>工事費内訳書</t>
  </si>
  <si>
    <t>住　　　　所</t>
  </si>
  <si>
    <t>商号又は名称</t>
  </si>
  <si>
    <t>代 表 者 名</t>
  </si>
  <si>
    <t>工 事 名</t>
  </si>
  <si>
    <t>Ｒ８徳土　神田瀬川　小・松島　河川工事（１）（企育）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</si>
  <si>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</si>
  <si>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</si>
  <si>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</si>
  <si>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</si>
  <si>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</si>
  <si>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</si>
  <si>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堤防･護岸</t>
  </si>
  <si>
    <t>式</t>
  </si>
  <si>
    <t>護岸基礎工</t>
  </si>
  <si>
    <t>矢板工</t>
  </si>
  <si>
    <t xml:space="preserve">軽量鋼矢板　</t>
  </si>
  <si>
    <t>枚</t>
  </si>
  <si>
    <t>擁壁工</t>
  </si>
  <si>
    <t>作業土工</t>
  </si>
  <si>
    <t>床掘り</t>
  </si>
  <si>
    <t>m3</t>
  </si>
  <si>
    <t>土砂等運搬</t>
  </si>
  <si>
    <t xml:space="preserve">残土等処分　</t>
  </si>
  <si>
    <t xml:space="preserve">擁壁工　</t>
  </si>
  <si>
    <t xml:space="preserve">張りｺﾝｸﾘｰﾄ　</t>
  </si>
  <si>
    <t>構造物撤去工</t>
  </si>
  <si>
    <t>構造物取壊し工</t>
  </si>
  <si>
    <t>ｺﾝｸﾘｰﾄ構造物取壊し</t>
  </si>
  <si>
    <t xml:space="preserve">ｺﾝｸﾘｰﾄ復旧　</t>
  </si>
  <si>
    <t>運搬処理工</t>
  </si>
  <si>
    <t>殻運搬</t>
  </si>
  <si>
    <t>殻処分</t>
  </si>
  <si>
    <t>仮設工</t>
  </si>
  <si>
    <t>土留･仮締切工</t>
  </si>
  <si>
    <t>仮設土工　
　（設置・撤去・運搬）</t>
  </si>
  <si>
    <t>大型土のう　
　（製作・設置）</t>
  </si>
  <si>
    <t>袋</t>
  </si>
  <si>
    <t>大型土のう　
　（撤去・運搬）</t>
  </si>
  <si>
    <t xml:space="preserve">廃ﾌﾟﾗｽﾁｯｸ処分　</t>
  </si>
  <si>
    <t>ｔ</t>
  </si>
  <si>
    <t xml:space="preserve">吸出防止材　</t>
  </si>
  <si>
    <t>m2</t>
  </si>
  <si>
    <t>遮水シート</t>
  </si>
  <si>
    <t xml:space="preserve">敷鉄板　</t>
  </si>
  <si>
    <t>水替工</t>
  </si>
  <si>
    <t>ﾎﾟﾝﾌﾟ排水</t>
  </si>
  <si>
    <t>日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</si>
  <si>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</si>
  <si>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</si>
  <si>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</si>
  <si>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</si>
  <si>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</si>
  <si>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</si>
  <si>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</si>
  <si>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</si>
  <si>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</si>
  <si>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</si>
  <si>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</si>
  <si>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</si>
  <si>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</si>
  <si>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</si>
  <si>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
　（軽量鋼矢板）</t>
  </si>
  <si>
    <t>t</t>
  </si>
  <si>
    <t>仮設材運搬費
　（敷鉄板）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</si>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</sst>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G11+G14+G21+G28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G15+G19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6.0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G22+G25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21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21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21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G29+G37+G39+G41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G30+G31+G32+G33+G34+G35+G36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21</v>
      </c>
      <c r="F30" s="13" t="n">
        <v>310.0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37</v>
      </c>
      <c r="F31" s="13" t="n">
        <v>316.0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37</v>
      </c>
      <c r="F32" s="13" t="n">
        <v>316.0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40</v>
      </c>
      <c r="F33" s="14" t="n">
        <v>0.95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42</v>
      </c>
      <c r="F34" s="13" t="n">
        <v>139.0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42</v>
      </c>
      <c r="F35" s="13" t="n">
        <v>247.0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44</v>
      </c>
      <c r="E36" s="12" t="s">
        <v>17</v>
      </c>
      <c r="F36" s="13" t="n">
        <v>17.0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46</v>
      </c>
      <c r="E38" s="12" t="s">
        <v>47</v>
      </c>
      <c r="F38" s="13" t="n">
        <v>50.0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49</v>
      </c>
      <c r="E40" s="12" t="s">
        <v>50</v>
      </c>
      <c r="F40" s="13" t="n">
        <v>60.0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51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52</v>
      </c>
      <c r="E42" s="12" t="s">
        <v>53</v>
      </c>
      <c r="F42" s="13" t="n">
        <v>60.0</v>
      </c>
      <c r="G42" s="16"/>
      <c r="I42" s="17" t="n">
        <v>33.0</v>
      </c>
      <c r="J42" s="18" t="n">
        <v>4.0</v>
      </c>
    </row>
    <row r="43" ht="42.0" customHeight="true">
      <c r="A43" s="10" t="s">
        <v>54</v>
      </c>
      <c r="B43" s="11"/>
      <c r="C43" s="11"/>
      <c r="D43" s="11"/>
      <c r="E43" s="12" t="s">
        <v>13</v>
      </c>
      <c r="F43" s="13" t="n">
        <v>1.0</v>
      </c>
      <c r="G43" s="15">
        <f>G11+G14+G21+G28</f>
      </c>
      <c r="I43" s="17" t="n">
        <v>34.0</v>
      </c>
      <c r="J43" s="18" t="n">
        <v>20.0</v>
      </c>
    </row>
    <row r="44" ht="42.0" customHeight="true">
      <c r="A44" s="10"/>
      <c r="B44" s="11" t="s">
        <v>55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56</v>
      </c>
    </row>
    <row r="45" ht="42.0" customHeight="true">
      <c r="A45" s="10"/>
      <c r="B45" s="11" t="s">
        <v>57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58</v>
      </c>
    </row>
    <row r="46" ht="42.0" customHeight="true">
      <c r="A46" s="10" t="s">
        <v>59</v>
      </c>
      <c r="B46" s="11"/>
      <c r="C46" s="11"/>
      <c r="D46" s="11"/>
      <c r="E46" s="12" t="s">
        <v>13</v>
      </c>
      <c r="F46" s="13" t="n">
        <v>1.0</v>
      </c>
      <c r="G46" s="15">
        <f>G47+G53</f>
      </c>
      <c r="I46" s="17" t="n">
        <v>37.0</v>
      </c>
      <c r="J46" s="18" t="n">
        <v>200.0</v>
      </c>
    </row>
    <row r="47" ht="42.0" customHeight="true">
      <c r="A47" s="10"/>
      <c r="B47" s="11" t="s">
        <v>60</v>
      </c>
      <c r="C47" s="11"/>
      <c r="D47" s="11"/>
      <c r="E47" s="12" t="s">
        <v>13</v>
      </c>
      <c r="F47" s="13" t="n">
        <v>1.0</v>
      </c>
      <c r="G47" s="15">
        <f>G48+G51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61</v>
      </c>
      <c r="D48" s="11"/>
      <c r="E48" s="12" t="s">
        <v>13</v>
      </c>
      <c r="F48" s="13" t="n">
        <v>1.0</v>
      </c>
      <c r="G48" s="15">
        <f>G49+G50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62</v>
      </c>
      <c r="E49" s="12" t="s">
        <v>63</v>
      </c>
      <c r="F49" s="14" t="n">
        <v>2.8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64</v>
      </c>
      <c r="E50" s="12" t="s">
        <v>63</v>
      </c>
      <c r="F50" s="14" t="n">
        <v>27.27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65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66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67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68</v>
      </c>
      <c r="B54" s="11"/>
      <c r="C54" s="11"/>
      <c r="D54" s="11"/>
      <c r="E54" s="12" t="s">
        <v>13</v>
      </c>
      <c r="F54" s="13" t="n">
        <v>1.0</v>
      </c>
      <c r="G54" s="15">
        <f>G43+G46</f>
      </c>
      <c r="I54" s="17" t="n">
        <v>45.0</v>
      </c>
      <c r="J54" s="18"/>
    </row>
    <row r="55" ht="42.0" customHeight="true">
      <c r="A55" s="10"/>
      <c r="B55" s="11" t="s">
        <v>69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70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71</v>
      </c>
    </row>
    <row r="57" ht="42.0" customHeight="true">
      <c r="A57" s="10"/>
      <c r="B57" s="11"/>
      <c r="C57" s="11" t="s">
        <v>72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73</v>
      </c>
    </row>
    <row r="58" ht="42.0" customHeight="true">
      <c r="A58" s="10" t="s">
        <v>74</v>
      </c>
      <c r="B58" s="11"/>
      <c r="C58" s="11"/>
      <c r="D58" s="11"/>
      <c r="E58" s="12" t="s">
        <v>13</v>
      </c>
      <c r="F58" s="13" t="n">
        <v>1.0</v>
      </c>
      <c r="G58" s="15">
        <f>G43+G46+G55</f>
      </c>
      <c r="I58" s="17" t="n">
        <v>49.0</v>
      </c>
      <c r="J58" s="18"/>
    </row>
    <row r="59" ht="42.0" customHeight="true">
      <c r="A59" s="10"/>
      <c r="B59" s="11" t="s">
        <v>75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76</v>
      </c>
    </row>
    <row r="60" ht="42.0" customHeight="true">
      <c r="A60" s="10"/>
      <c r="B60" s="11" t="s">
        <v>77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78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 t="n">
        <v>30.0</v>
      </c>
    </row>
    <row r="62" ht="42.0" customHeight="true">
      <c r="A62" s="19" t="s">
        <v>79</v>
      </c>
      <c r="B62" s="20"/>
      <c r="C62" s="20"/>
      <c r="D62" s="20"/>
      <c r="E62" s="21" t="s">
        <v>80</v>
      </c>
      <c r="F62" s="22" t="s">
        <v>80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C19:D19"/>
    <mergeCell ref="D20"/>
    <mergeCell ref="B21:D21"/>
    <mergeCell ref="C22:D22"/>
    <mergeCell ref="D23"/>
    <mergeCell ref="D24"/>
    <mergeCell ref="C25:D25"/>
    <mergeCell ref="D26"/>
    <mergeCell ref="D27"/>
    <mergeCell ref="B28:D28"/>
    <mergeCell ref="C29:D29"/>
    <mergeCell ref="D30"/>
    <mergeCell ref="D31"/>
    <mergeCell ref="D32"/>
    <mergeCell ref="D33"/>
    <mergeCell ref="D34"/>
    <mergeCell ref="D35"/>
    <mergeCell ref="D36"/>
    <mergeCell ref="C37:D37"/>
    <mergeCell ref="D38"/>
    <mergeCell ref="C39:D39"/>
    <mergeCell ref="D40"/>
    <mergeCell ref="C41:D41"/>
    <mergeCell ref="D42"/>
    <mergeCell ref="A43:D43"/>
    <mergeCell ref="B44:D44"/>
    <mergeCell ref="B45:D45"/>
    <mergeCell ref="A46:D46"/>
    <mergeCell ref="B47:D47"/>
    <mergeCell ref="C48:D48"/>
    <mergeCell ref="D49"/>
    <mergeCell ref="D50"/>
    <mergeCell ref="C51:D51"/>
    <mergeCell ref="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2026-08-18T02:48:32Z</dcterms:created>
  <dc:creator>Apache POI</dc:creator>
</cp:coreProperties>
</file>